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hris/Desktop/"/>
    </mc:Choice>
  </mc:AlternateContent>
  <xr:revisionPtr revIDLastSave="0" documentId="8_{1C0DA315-3166-764B-9BDD-922468C5B211}" xr6:coauthVersionLast="47" xr6:coauthVersionMax="47" xr10:uidLastSave="{00000000-0000-0000-0000-000000000000}"/>
  <bookViews>
    <workbookView xWindow="12340" yWindow="6400" windowWidth="27300" windowHeight="16360" xr2:uid="{1584446E-652F-C247-B4EE-1D566C6B0868}"/>
  </bookViews>
  <sheets>
    <sheet name="L10、L11、L12、L13、L15专家费20260615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1" l="1"/>
  <c r="B21" i="1" s="1"/>
</calcChain>
</file>

<file path=xl/sharedStrings.xml><?xml version="1.0" encoding="utf-8"?>
<sst xmlns="http://schemas.openxmlformats.org/spreadsheetml/2006/main" count="57" uniqueCount="51">
  <si>
    <r>
      <t>上海市勘察设计行业协会</t>
    </r>
    <r>
      <rPr>
        <u/>
        <sz val="18"/>
        <color theme="1"/>
        <rFont val="宋体-简 黑体"/>
        <charset val="134"/>
      </rPr>
      <t xml:space="preserve">  技术咨询部  </t>
    </r>
    <r>
      <rPr>
        <sz val="18"/>
        <color theme="1"/>
        <rFont val="宋体-简 黑体"/>
        <charset val="134"/>
      </rPr>
      <t>发放明细</t>
    </r>
    <phoneticPr fontId="5" type="noConversion"/>
  </si>
  <si>
    <t>评审项目信息</t>
    <phoneticPr fontId="5" type="noConversion"/>
  </si>
  <si>
    <t>项目名称：2026年 鲁班奖 评审                                        填表日期： 2026.06</t>
    <phoneticPr fontId="5" type="noConversion"/>
  </si>
  <si>
    <t>序号</t>
  </si>
  <si>
    <t>项目名称</t>
    <phoneticPr fontId="5" type="noConversion"/>
  </si>
  <si>
    <t>设计单位</t>
    <phoneticPr fontId="5" type="noConversion"/>
  </si>
  <si>
    <t>施工单位</t>
    <phoneticPr fontId="4" type="noConversion"/>
  </si>
  <si>
    <t>评审专家</t>
    <phoneticPr fontId="5" type="noConversion"/>
  </si>
  <si>
    <t>姓名</t>
  </si>
  <si>
    <t>身份证号码</t>
  </si>
  <si>
    <t>手机号</t>
  </si>
  <si>
    <t>银行
（支行）</t>
    <phoneticPr fontId="4" type="noConversion"/>
  </si>
  <si>
    <t>银行账号</t>
  </si>
  <si>
    <t>税前
评审费</t>
    <phoneticPr fontId="5" type="noConversion"/>
  </si>
  <si>
    <t>上海交通大学医学院附属新华医院奉贤院区项目</t>
    <phoneticPr fontId="4" type="noConversion"/>
  </si>
  <si>
    <t>筑博设计股份有限公司</t>
    <phoneticPr fontId="4" type="noConversion"/>
  </si>
  <si>
    <r>
      <t>上海建</t>
    </r>
    <r>
      <rPr>
        <sz val="11"/>
        <rFont val="Microsoft YaHei"/>
        <family val="3"/>
        <charset val="134"/>
      </rPr>
      <t>⼯</t>
    </r>
    <r>
      <rPr>
        <sz val="11"/>
        <rFont val="仿宋"/>
        <family val="3"/>
        <charset val="134"/>
      </rPr>
      <t>四建集团有限公司</t>
    </r>
    <phoneticPr fontId="4" type="noConversion"/>
  </si>
  <si>
    <t>姚敏、贺军利、陈众励、余斌、柴昕一</t>
    <phoneticPr fontId="4" type="noConversion"/>
  </si>
  <si>
    <t>姚 敏</t>
  </si>
  <si>
    <t>310101197208231614</t>
    <phoneticPr fontId="4" type="noConversion"/>
  </si>
  <si>
    <t>招商长宁</t>
  </si>
  <si>
    <t>6214860219304868</t>
  </si>
  <si>
    <t>无锡太湖湾国际文化艺术中心暨无锡交响音乐厅工程</t>
    <phoneticPr fontId="4" type="noConversion"/>
  </si>
  <si>
    <t>同济大学建筑设计研究院（集团）有限公司</t>
    <phoneticPr fontId="4" type="noConversion"/>
  </si>
  <si>
    <t>中国建筑第八工程局有限公司</t>
    <phoneticPr fontId="4" type="noConversion"/>
  </si>
  <si>
    <t>贺军利</t>
  </si>
  <si>
    <t>230302196312244717</t>
    <phoneticPr fontId="4" type="noConversion"/>
  </si>
  <si>
    <t>上海浦东发展银行上海分行营业部</t>
    <phoneticPr fontId="5" type="noConversion"/>
  </si>
  <si>
    <t>6225210102724557</t>
    <phoneticPr fontId="5" type="noConversion"/>
  </si>
  <si>
    <t>固德威技术股份有限公司智慧能源研发大楼施工总承包工程</t>
    <phoneticPr fontId="4" type="noConversion"/>
  </si>
  <si>
    <t>中衡设计集团股份有限公司</t>
    <phoneticPr fontId="4" type="noConversion"/>
  </si>
  <si>
    <t>余 斌</t>
    <phoneticPr fontId="5" type="noConversion"/>
  </si>
  <si>
    <t>310110196906168212</t>
  </si>
  <si>
    <t>光大银行（上海徐汇支行）</t>
  </si>
  <si>
    <t>6214920600731374</t>
  </si>
  <si>
    <t>张江中区单元57-01地块项目</t>
    <phoneticPr fontId="4" type="noConversion"/>
  </si>
  <si>
    <t>华东建筑设计研究院有限公司</t>
    <phoneticPr fontId="4" type="noConversion"/>
  </si>
  <si>
    <r>
      <t>上海建</t>
    </r>
    <r>
      <rPr>
        <sz val="11"/>
        <color theme="1"/>
        <rFont val="Microsoft YaHei"/>
        <family val="3"/>
        <charset val="134"/>
      </rPr>
      <t>⼯</t>
    </r>
    <r>
      <rPr>
        <sz val="11"/>
        <color theme="1"/>
        <rFont val="仿宋"/>
        <family val="3"/>
        <charset val="134"/>
      </rPr>
      <t>集团股份有限公司</t>
    </r>
    <phoneticPr fontId="4" type="noConversion"/>
  </si>
  <si>
    <t>柴昕一</t>
  </si>
  <si>
    <t>310108196612071229</t>
  </si>
  <si>
    <t>建设银行上海斜桥支行</t>
  </si>
  <si>
    <t>6222801218090906630</t>
  </si>
  <si>
    <t>安吉“两山”未来科技城国际会展中心建设项目</t>
    <phoneticPr fontId="4" type="noConversion"/>
  </si>
  <si>
    <t>启迪设计集团股份有限公司</t>
    <phoneticPr fontId="4" type="noConversion"/>
  </si>
  <si>
    <t>中铁建工集团有限公司</t>
    <phoneticPr fontId="4" type="noConversion"/>
  </si>
  <si>
    <t>陈众励</t>
  </si>
  <si>
    <t>310101196302150090</t>
  </si>
  <si>
    <t>工商银行上海现代大厦支行</t>
  </si>
  <si>
    <t>9558801001150365762</t>
  </si>
  <si>
    <t>合计</t>
    <phoneticPr fontId="4" type="noConversion"/>
  </si>
  <si>
    <t>审批：                          审核：                          制单：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</si>
</sst>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¥&quot;#,##0.00_);[Red]\(&quot;¥&quot;#,##0.00\)"/>
    <numFmt numFmtId="176" formatCode="[DBNum2][$-804]General"/>
  </numFmts>
  <fonts count="13">
    <font>
      <sz val="12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sz val="18"/>
      <color theme="1"/>
      <name val="宋体-简 黑体"/>
      <charset val="134"/>
    </font>
    <font>
      <u/>
      <sz val="18"/>
      <color theme="1"/>
      <name val="宋体-简 黑体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2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sz val="11"/>
      <name val="仿宋"/>
      <family val="3"/>
      <charset val="134"/>
    </font>
    <font>
      <sz val="11"/>
      <name val="Microsoft YaHei"/>
      <family val="3"/>
      <charset val="134"/>
    </font>
    <font>
      <sz val="11"/>
      <color theme="1"/>
      <name val="仿宋"/>
      <family val="3"/>
      <charset val="134"/>
    </font>
    <font>
      <sz val="11"/>
      <color theme="1"/>
      <name val="Microsoft YaHei"/>
      <family val="3"/>
      <charset val="134"/>
    </font>
    <font>
      <sz val="11"/>
      <color rgb="FF333333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0">
    <xf numFmtId="0" fontId="0" fillId="0" borderId="0" xfId="0">
      <alignment vertical="center"/>
    </xf>
    <xf numFmtId="0" fontId="2" fillId="0" borderId="0" xfId="1" applyFont="1" applyAlignment="1">
      <alignment horizontal="center" vertical="center"/>
    </xf>
    <xf numFmtId="0" fontId="1" fillId="0" borderId="0" xfId="1">
      <alignment vertical="center"/>
    </xf>
    <xf numFmtId="0" fontId="6" fillId="0" borderId="1" xfId="1" applyFont="1" applyBorder="1" applyAlignment="1">
      <alignment horizontal="left" vertical="center"/>
    </xf>
    <xf numFmtId="0" fontId="7" fillId="0" borderId="2" xfId="1" applyFont="1" applyBorder="1" applyAlignment="1">
      <alignment horizontal="center" vertical="center"/>
    </xf>
    <xf numFmtId="0" fontId="7" fillId="0" borderId="2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left" vertical="center" wrapText="1"/>
    </xf>
    <xf numFmtId="0" fontId="8" fillId="0" borderId="2" xfId="1" applyFont="1" applyBorder="1" applyAlignment="1">
      <alignment horizontal="center" vertical="center"/>
    </xf>
    <xf numFmtId="49" fontId="10" fillId="0" borderId="2" xfId="1" applyNumberFormat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 wrapText="1"/>
    </xf>
    <xf numFmtId="49" fontId="10" fillId="0" borderId="2" xfId="1" quotePrefix="1" applyNumberFormat="1" applyFont="1" applyBorder="1" applyAlignment="1">
      <alignment horizontal="center" vertical="center"/>
    </xf>
    <xf numFmtId="8" fontId="10" fillId="0" borderId="2" xfId="1" applyNumberFormat="1" applyFont="1" applyBorder="1" applyAlignment="1">
      <alignment horizontal="center" vertical="center"/>
    </xf>
    <xf numFmtId="49" fontId="10" fillId="0" borderId="3" xfId="1" applyNumberFormat="1" applyFont="1" applyBorder="1" applyAlignment="1">
      <alignment horizontal="center" vertical="center"/>
    </xf>
    <xf numFmtId="0" fontId="12" fillId="0" borderId="2" xfId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176" fontId="10" fillId="0" borderId="4" xfId="1" applyNumberFormat="1" applyFont="1" applyBorder="1" applyAlignment="1">
      <alignment horizontal="center" vertical="center"/>
    </xf>
    <xf numFmtId="176" fontId="10" fillId="0" borderId="5" xfId="1" applyNumberFormat="1" applyFont="1" applyBorder="1" applyAlignment="1">
      <alignment horizontal="center" vertical="center"/>
    </xf>
    <xf numFmtId="176" fontId="10" fillId="0" borderId="3" xfId="1" applyNumberFormat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/>
    </xf>
  </cellXfs>
  <cellStyles count="2">
    <cellStyle name="常规" xfId="0" builtinId="0"/>
    <cellStyle name="常规 2" xfId="1" xr:uid="{A900006E-142F-EE41-B179-DE547AF17E1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主题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66D075-3437-D042-9205-B806F350C805}">
  <sheetPr>
    <pageSetUpPr fitToPage="1"/>
  </sheetPr>
  <dimension ref="A1:M22"/>
  <sheetViews>
    <sheetView tabSelected="1" zoomScale="120" zoomScaleNormal="120" workbookViewId="0">
      <selection activeCell="J23" sqref="J23"/>
    </sheetView>
  </sheetViews>
  <sheetFormatPr baseColWidth="10" defaultColWidth="9" defaultRowHeight="31" customHeight="1"/>
  <cols>
    <col min="1" max="1" width="4.6640625" style="2" customWidth="1"/>
    <col min="2" max="2" width="6.33203125" style="2" customWidth="1"/>
    <col min="3" max="3" width="18.6640625" style="2" customWidth="1"/>
    <col min="4" max="4" width="11.83203125" style="2" customWidth="1"/>
    <col min="5" max="5" width="17.5" style="2" customWidth="1"/>
    <col min="6" max="6" width="20.33203125" style="2" customWidth="1"/>
    <col min="7" max="7" width="13" style="2" bestFit="1" customWidth="1"/>
    <col min="8" max="8" width="9" style="2"/>
    <col min="9" max="9" width="4.6640625" style="2" customWidth="1"/>
    <col min="10" max="10" width="28.83203125" style="2" customWidth="1"/>
    <col min="11" max="11" width="19.33203125" style="2" customWidth="1"/>
    <col min="12" max="12" width="20.33203125" style="2" customWidth="1"/>
    <col min="13" max="13" width="32.1640625" style="2" customWidth="1"/>
    <col min="14" max="16384" width="9" style="2"/>
  </cols>
  <sheetData>
    <row r="1" spans="1:13" ht="41" customHeight="1">
      <c r="A1" s="1" t="s">
        <v>0</v>
      </c>
      <c r="B1" s="1"/>
      <c r="C1" s="1"/>
      <c r="D1" s="1"/>
      <c r="E1" s="1"/>
      <c r="F1" s="1"/>
      <c r="G1" s="1"/>
      <c r="I1" s="1" t="s">
        <v>1</v>
      </c>
      <c r="J1" s="1"/>
      <c r="K1" s="1"/>
      <c r="L1" s="1"/>
      <c r="M1" s="1"/>
    </row>
    <row r="2" spans="1:13" ht="31" customHeight="1">
      <c r="A2" s="3" t="s">
        <v>2</v>
      </c>
      <c r="B2" s="3"/>
      <c r="C2" s="3"/>
      <c r="D2" s="3"/>
      <c r="E2" s="3"/>
      <c r="F2" s="3"/>
      <c r="G2" s="3"/>
      <c r="I2" s="4" t="s">
        <v>3</v>
      </c>
      <c r="J2" s="4" t="s">
        <v>4</v>
      </c>
      <c r="K2" s="4" t="s">
        <v>5</v>
      </c>
      <c r="L2" s="5" t="s">
        <v>6</v>
      </c>
      <c r="M2" s="4" t="s">
        <v>7</v>
      </c>
    </row>
    <row r="3" spans="1:13" ht="31" customHeight="1">
      <c r="A3" s="4" t="s">
        <v>3</v>
      </c>
      <c r="B3" s="4" t="s">
        <v>8</v>
      </c>
      <c r="C3" s="4" t="s">
        <v>9</v>
      </c>
      <c r="D3" s="4" t="s">
        <v>10</v>
      </c>
      <c r="E3" s="5" t="s">
        <v>11</v>
      </c>
      <c r="F3" s="4" t="s">
        <v>12</v>
      </c>
      <c r="G3" s="5" t="s">
        <v>13</v>
      </c>
      <c r="I3" s="4">
        <v>1</v>
      </c>
      <c r="J3" s="6" t="s">
        <v>14</v>
      </c>
      <c r="K3" s="6" t="s">
        <v>15</v>
      </c>
      <c r="L3" s="6" t="s">
        <v>16</v>
      </c>
      <c r="M3" s="6" t="s">
        <v>17</v>
      </c>
    </row>
    <row r="4" spans="1:13" ht="31" customHeight="1">
      <c r="A4" s="4">
        <v>1</v>
      </c>
      <c r="B4" s="7" t="s">
        <v>18</v>
      </c>
      <c r="C4" s="8" t="s">
        <v>19</v>
      </c>
      <c r="D4" s="9">
        <v>13601689567</v>
      </c>
      <c r="E4" s="10" t="s">
        <v>20</v>
      </c>
      <c r="F4" s="11" t="s">
        <v>21</v>
      </c>
      <c r="G4" s="12">
        <v>5000</v>
      </c>
      <c r="I4" s="4">
        <v>2</v>
      </c>
      <c r="J4" s="6" t="s">
        <v>22</v>
      </c>
      <c r="K4" s="6" t="s">
        <v>23</v>
      </c>
      <c r="L4" s="6" t="s">
        <v>24</v>
      </c>
      <c r="M4" s="6" t="s">
        <v>17</v>
      </c>
    </row>
    <row r="5" spans="1:13" ht="31" customHeight="1">
      <c r="A5" s="4">
        <v>2</v>
      </c>
      <c r="B5" s="7" t="s">
        <v>25</v>
      </c>
      <c r="C5" s="8" t="s">
        <v>26</v>
      </c>
      <c r="D5" s="9">
        <v>13764170126</v>
      </c>
      <c r="E5" s="10" t="s">
        <v>27</v>
      </c>
      <c r="F5" s="11" t="s">
        <v>28</v>
      </c>
      <c r="G5" s="12">
        <v>5000</v>
      </c>
      <c r="I5" s="4">
        <v>3</v>
      </c>
      <c r="J5" s="6" t="s">
        <v>29</v>
      </c>
      <c r="K5" s="6" t="s">
        <v>30</v>
      </c>
      <c r="L5" s="6" t="s">
        <v>24</v>
      </c>
      <c r="M5" s="6" t="s">
        <v>17</v>
      </c>
    </row>
    <row r="6" spans="1:13" ht="31" customHeight="1">
      <c r="A6" s="4">
        <v>3</v>
      </c>
      <c r="B6" s="7" t="s">
        <v>31</v>
      </c>
      <c r="C6" s="13" t="s">
        <v>32</v>
      </c>
      <c r="D6" s="9">
        <v>13818291729</v>
      </c>
      <c r="E6" s="10" t="s">
        <v>33</v>
      </c>
      <c r="F6" s="11" t="s">
        <v>34</v>
      </c>
      <c r="G6" s="12">
        <v>5000</v>
      </c>
      <c r="I6" s="4">
        <v>4</v>
      </c>
      <c r="J6" s="6" t="s">
        <v>35</v>
      </c>
      <c r="K6" s="6" t="s">
        <v>36</v>
      </c>
      <c r="L6" s="6" t="s">
        <v>37</v>
      </c>
      <c r="M6" s="6" t="s">
        <v>17</v>
      </c>
    </row>
    <row r="7" spans="1:13" ht="31" customHeight="1">
      <c r="A7" s="4">
        <v>4</v>
      </c>
      <c r="B7" s="7" t="s">
        <v>38</v>
      </c>
      <c r="C7" s="13" t="s">
        <v>39</v>
      </c>
      <c r="D7" s="9">
        <v>13916661895</v>
      </c>
      <c r="E7" s="10" t="s">
        <v>40</v>
      </c>
      <c r="F7" s="11" t="s">
        <v>41</v>
      </c>
      <c r="G7" s="12">
        <v>5000</v>
      </c>
      <c r="I7" s="4">
        <v>5</v>
      </c>
      <c r="J7" s="6" t="s">
        <v>42</v>
      </c>
      <c r="K7" s="6" t="s">
        <v>43</v>
      </c>
      <c r="L7" s="6" t="s">
        <v>44</v>
      </c>
      <c r="M7" s="6" t="s">
        <v>17</v>
      </c>
    </row>
    <row r="8" spans="1:13" ht="31" customHeight="1">
      <c r="A8" s="4">
        <v>5</v>
      </c>
      <c r="B8" s="7" t="s">
        <v>45</v>
      </c>
      <c r="C8" s="13" t="s">
        <v>46</v>
      </c>
      <c r="D8" s="9">
        <v>13661852566</v>
      </c>
      <c r="E8" s="10" t="s">
        <v>47</v>
      </c>
      <c r="F8" s="11" t="s">
        <v>48</v>
      </c>
      <c r="G8" s="12">
        <v>5000</v>
      </c>
      <c r="I8" s="4"/>
      <c r="J8" s="6"/>
      <c r="K8" s="6"/>
      <c r="L8" s="6"/>
      <c r="M8" s="6"/>
    </row>
    <row r="9" spans="1:13" ht="31" customHeight="1">
      <c r="A9" s="4">
        <v>6</v>
      </c>
      <c r="B9" s="7"/>
      <c r="C9" s="13"/>
      <c r="D9" s="9"/>
      <c r="E9" s="10"/>
      <c r="F9" s="11"/>
      <c r="G9" s="12"/>
      <c r="I9" s="4"/>
      <c r="J9" s="7"/>
      <c r="K9" s="9"/>
      <c r="L9" s="10"/>
      <c r="M9" s="11"/>
    </row>
    <row r="10" spans="1:13" ht="31" customHeight="1">
      <c r="A10" s="4">
        <v>7</v>
      </c>
      <c r="B10" s="14"/>
      <c r="C10" s="13"/>
      <c r="D10" s="9"/>
      <c r="E10" s="10"/>
      <c r="F10" s="11"/>
      <c r="G10" s="12"/>
      <c r="I10" s="4"/>
      <c r="J10" s="14"/>
      <c r="K10" s="9"/>
      <c r="L10" s="10"/>
      <c r="M10" s="11"/>
    </row>
    <row r="11" spans="1:13" ht="31" customHeight="1">
      <c r="A11" s="4">
        <v>8</v>
      </c>
      <c r="B11" s="9"/>
      <c r="C11" s="9"/>
      <c r="D11" s="9"/>
      <c r="E11" s="9"/>
      <c r="F11" s="9"/>
      <c r="G11" s="12"/>
      <c r="I11" s="4"/>
      <c r="J11" s="9"/>
      <c r="K11" s="9"/>
      <c r="L11" s="9"/>
      <c r="M11" s="9"/>
    </row>
    <row r="12" spans="1:13" ht="31" customHeight="1">
      <c r="A12" s="4">
        <v>9</v>
      </c>
      <c r="B12" s="7"/>
      <c r="C12" s="13"/>
      <c r="D12" s="9"/>
      <c r="E12" s="9"/>
      <c r="F12" s="9"/>
      <c r="G12" s="12"/>
      <c r="I12" s="4"/>
      <c r="J12" s="7"/>
      <c r="K12" s="9"/>
      <c r="L12" s="9"/>
      <c r="M12" s="9"/>
    </row>
    <row r="13" spans="1:13" ht="31" customHeight="1">
      <c r="A13" s="4">
        <v>10</v>
      </c>
      <c r="B13" s="9"/>
      <c r="C13" s="9"/>
      <c r="D13" s="9"/>
      <c r="E13" s="9"/>
      <c r="F13" s="9"/>
      <c r="G13" s="12"/>
      <c r="I13" s="4"/>
      <c r="J13" s="9"/>
      <c r="K13" s="9"/>
      <c r="L13" s="9"/>
      <c r="M13" s="9"/>
    </row>
    <row r="14" spans="1:13" ht="31" customHeight="1">
      <c r="A14" s="4">
        <v>11</v>
      </c>
      <c r="B14" s="9"/>
      <c r="C14" s="13"/>
      <c r="D14" s="9"/>
      <c r="E14" s="9"/>
      <c r="F14" s="9"/>
      <c r="G14" s="12"/>
      <c r="I14" s="4"/>
      <c r="J14" s="9"/>
      <c r="K14" s="9"/>
      <c r="L14" s="9"/>
      <c r="M14" s="9"/>
    </row>
    <row r="15" spans="1:13" ht="31" customHeight="1">
      <c r="A15" s="4">
        <v>12</v>
      </c>
      <c r="B15" s="7"/>
      <c r="C15" s="13"/>
      <c r="D15" s="9"/>
      <c r="E15" s="9"/>
      <c r="F15" s="9"/>
      <c r="G15" s="12"/>
      <c r="I15" s="4"/>
      <c r="J15" s="7"/>
      <c r="K15" s="9"/>
      <c r="L15" s="9"/>
      <c r="M15" s="9"/>
    </row>
    <row r="16" spans="1:13" ht="31" customHeight="1">
      <c r="A16" s="4">
        <v>13</v>
      </c>
      <c r="B16" s="14"/>
      <c r="C16" s="13"/>
      <c r="D16" s="9"/>
      <c r="E16" s="9"/>
      <c r="F16" s="9"/>
      <c r="G16" s="12"/>
      <c r="I16" s="4"/>
      <c r="J16" s="14"/>
      <c r="K16" s="9"/>
      <c r="L16" s="9"/>
      <c r="M16" s="9"/>
    </row>
    <row r="17" spans="1:13" ht="31" customHeight="1">
      <c r="A17" s="4">
        <v>14</v>
      </c>
      <c r="B17" s="14"/>
      <c r="C17" s="13"/>
      <c r="D17" s="9"/>
      <c r="E17" s="9"/>
      <c r="F17" s="9"/>
      <c r="G17" s="12"/>
      <c r="I17" s="4"/>
      <c r="J17" s="14"/>
      <c r="K17" s="9"/>
      <c r="L17" s="9"/>
      <c r="M17" s="9"/>
    </row>
    <row r="18" spans="1:13" ht="31" customHeight="1">
      <c r="A18" s="4">
        <v>15</v>
      </c>
      <c r="B18" s="9"/>
      <c r="C18" s="13"/>
      <c r="D18" s="9"/>
      <c r="E18" s="9"/>
      <c r="F18" s="9"/>
      <c r="G18" s="12"/>
      <c r="I18" s="4"/>
      <c r="J18" s="9"/>
      <c r="K18" s="9"/>
      <c r="L18" s="9"/>
      <c r="M18" s="9"/>
    </row>
    <row r="19" spans="1:13" ht="31" customHeight="1">
      <c r="A19" s="4">
        <v>16</v>
      </c>
      <c r="B19" s="14"/>
      <c r="C19" s="13"/>
      <c r="D19" s="9"/>
      <c r="E19" s="9"/>
      <c r="F19" s="9"/>
      <c r="G19" s="12"/>
      <c r="I19" s="4"/>
      <c r="J19" s="14"/>
      <c r="K19" s="9"/>
      <c r="L19" s="9"/>
      <c r="M19" s="9"/>
    </row>
    <row r="20" spans="1:13" ht="31" customHeight="1">
      <c r="A20" s="4">
        <v>17</v>
      </c>
      <c r="B20" s="7"/>
      <c r="C20" s="13"/>
      <c r="D20" s="15"/>
      <c r="E20" s="15"/>
      <c r="F20" s="15"/>
      <c r="G20" s="12"/>
      <c r="I20" s="4"/>
      <c r="J20" s="7"/>
      <c r="K20" s="15"/>
      <c r="L20" s="15"/>
      <c r="M20" s="15"/>
    </row>
    <row r="21" spans="1:13" ht="31" customHeight="1">
      <c r="A21" s="9" t="s">
        <v>49</v>
      </c>
      <c r="B21" s="16" t="str">
        <f>IF(G21=0,"零元",IF(G21&lt;0,"负","")&amp;TEXT(INT(ABS(G21)),"[DBNum2]")&amp;"元"&amp;IF(INT(ABS(G21)*10)-INT(ABS(G21))*10=0,"整",TEXT(INT(ABS(G21)*10)-INT(ABS(G21))*10,"[DBNum2]")&amp;"角")&amp;IF((INT(ABS(G21)*100)-INT(ABS(G21)*10)*10)=0,"",TEXT(INT(ABS(AB21)*100)-INT(ABS(G21)*10)*10,"[DBNum2]")&amp;"分"))</f>
        <v>贰万伍仟元整</v>
      </c>
      <c r="C21" s="17"/>
      <c r="D21" s="17"/>
      <c r="E21" s="17"/>
      <c r="F21" s="18"/>
      <c r="G21" s="12">
        <f>SUM(G4:G20)</f>
        <v>25000</v>
      </c>
    </row>
    <row r="22" spans="1:13" ht="31" customHeight="1">
      <c r="A22" s="19" t="s">
        <v>50</v>
      </c>
      <c r="B22" s="19"/>
      <c r="C22" s="19"/>
      <c r="D22" s="19"/>
      <c r="E22" s="19"/>
      <c r="F22" s="19"/>
      <c r="G22" s="19"/>
    </row>
  </sheetData>
  <mergeCells count="5">
    <mergeCell ref="A1:G1"/>
    <mergeCell ref="I1:M1"/>
    <mergeCell ref="A2:G2"/>
    <mergeCell ref="B21:F21"/>
    <mergeCell ref="A22:G22"/>
  </mergeCells>
  <phoneticPr fontId="4" type="noConversion"/>
  <pageMargins left="0.25" right="0.25" top="0.75" bottom="0.75" header="0.3" footer="0.3"/>
  <pageSetup paperSize="9" scale="4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L10、L11、L12、L13、L15专家费20260615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毅旼 朱</dc:creator>
  <cp:lastModifiedBy>毅旼 朱</cp:lastModifiedBy>
  <dcterms:created xsi:type="dcterms:W3CDTF">2026-06-15T02:52:02Z</dcterms:created>
  <dcterms:modified xsi:type="dcterms:W3CDTF">2026-06-15T02:52:08Z</dcterms:modified>
</cp:coreProperties>
</file>